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9DE68BAF-178B-43CE-92B4-83678CCA96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  <c r="O14" i="1"/>
  <c r="M14" i="1"/>
  <c r="K14" i="1"/>
  <c r="I14" i="1"/>
  <c r="G14" i="1"/>
  <c r="E14" i="1"/>
  <c r="D14" i="1"/>
  <c r="C14" i="1"/>
</calcChain>
</file>

<file path=xl/sharedStrings.xml><?xml version="1.0" encoding="utf-8"?>
<sst xmlns="http://schemas.openxmlformats.org/spreadsheetml/2006/main" count="30" uniqueCount="24">
  <si>
    <r>
      <t xml:space="preserve">2.1.2  Percentage of seats filled against seats reserved for various categories (SC, ST, OBC, Divyangjan, etc. as per applicable reservation policy) during the </t>
    </r>
    <r>
      <rPr>
        <b/>
        <sz val="11"/>
        <color theme="1"/>
        <rFont val="Calibri"/>
        <family val="2"/>
        <scheme val="minor"/>
      </rPr>
      <t>last year 2022-23</t>
    </r>
    <r>
      <rPr>
        <sz val="11"/>
        <color theme="1"/>
        <rFont val="Calibri"/>
        <family val="2"/>
        <scheme val="minor"/>
      </rPr>
      <t xml:space="preserve">
( exclusive of supernumerary seats) </t>
    </r>
  </si>
  <si>
    <t>Year  2022-23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</si>
  <si>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</si>
  <si>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</si>
  <si>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</si>
  <si>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</si>
  <si>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</si>
  <si>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</si>
  <si>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</si>
  <si>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</si>
  <si>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</si>
  <si>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</si>
  <si>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</si>
  <si>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</si>
  <si>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B.PHARM</t>
  </si>
  <si>
    <t>PHARM D</t>
  </si>
  <si>
    <t>M.PHARM PHARMACEUTICS</t>
  </si>
  <si>
    <t>M.PHARM PHARMACY PRACTICE</t>
  </si>
  <si>
    <t>M.PHARM PHARMACOLOGY</t>
  </si>
  <si>
    <t>M.PHARM PHARMACEUTICAL CHEMISTRY</t>
  </si>
  <si>
    <t>M.PHARM PHARMACEUTICAL ANALYSIS</t>
  </si>
  <si>
    <t>M.PHARM REGULATORY AFFAIRS</t>
  </si>
  <si>
    <t>M.PHARM PHARMACOGNOSY</t>
  </si>
  <si>
    <t>B.Pharm  &amp; Pharm.D SC lapsed seats filled in OBC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</si>
</sst>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5" xfId="0" applyFont="1" applyBorder="1"/>
    <xf numFmtId="0" fontId="2" fillId="3" borderId="5" xfId="0" applyFont="1" applyFill="1" applyBorder="1"/>
    <xf numFmtId="0" fontId="2" fillId="4" borderId="5" xfId="0" applyFont="1" applyFill="1" applyBorder="1"/>
    <xf numFmtId="0" fontId="0" fillId="0" borderId="4" xfId="0" applyFont="1" applyBorder="1"/>
    <xf numFmtId="0" fontId="0" fillId="0" borderId="10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C1" workbookViewId="0">
      <selection activeCell="G18" sqref="G18"/>
    </sheetView>
  </sheetViews>
  <sheetFormatPr defaultRowHeight="15" x14ac:dyDescent="0.25"/>
  <cols>
    <col min="1" max="1" width="35.7109375" bestFit="1" customWidth="1"/>
    <col min="2" max="2" width="15.7109375" bestFit="1" customWidth="1"/>
  </cols>
  <sheetData>
    <row r="1" spans="1:16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1:16" x14ac:dyDescent="0.25">
      <c r="A3" s="34" t="s">
        <v>2</v>
      </c>
      <c r="B3" s="35" t="s">
        <v>3</v>
      </c>
      <c r="C3" s="36" t="s">
        <v>4</v>
      </c>
      <c r="D3" s="38" t="s">
        <v>5</v>
      </c>
      <c r="E3" s="39" t="s">
        <v>6</v>
      </c>
      <c r="F3" s="39"/>
      <c r="G3" s="39"/>
      <c r="H3" s="39"/>
      <c r="I3" s="39"/>
      <c r="J3" s="39"/>
      <c r="K3" s="39" t="s">
        <v>7</v>
      </c>
      <c r="L3" s="39"/>
      <c r="M3" s="39"/>
      <c r="N3" s="39"/>
      <c r="O3" s="39"/>
      <c r="P3" s="39"/>
    </row>
    <row r="4" spans="1:16" x14ac:dyDescent="0.25">
      <c r="A4" s="34"/>
      <c r="B4" s="35"/>
      <c r="C4" s="37"/>
      <c r="D4" s="38"/>
      <c r="E4" s="1" t="s">
        <v>8</v>
      </c>
      <c r="F4" s="1" t="s">
        <v>9</v>
      </c>
      <c r="G4" s="2" t="s">
        <v>10</v>
      </c>
      <c r="H4" s="1" t="s">
        <v>11</v>
      </c>
      <c r="I4" s="3" t="s">
        <v>12</v>
      </c>
      <c r="J4" s="1" t="s">
        <v>13</v>
      </c>
      <c r="K4" s="1" t="s">
        <v>8</v>
      </c>
      <c r="L4" s="1" t="s">
        <v>9</v>
      </c>
      <c r="M4" s="1" t="s">
        <v>10</v>
      </c>
      <c r="N4" s="1" t="s">
        <v>11</v>
      </c>
      <c r="O4" s="3" t="s">
        <v>12</v>
      </c>
      <c r="P4" s="1" t="s">
        <v>13</v>
      </c>
    </row>
    <row r="5" spans="1:16" x14ac:dyDescent="0.25">
      <c r="A5" s="4" t="s">
        <v>14</v>
      </c>
      <c r="B5" s="5">
        <v>56</v>
      </c>
      <c r="C5" s="6">
        <v>100</v>
      </c>
      <c r="D5" s="7">
        <v>100</v>
      </c>
      <c r="E5" s="8">
        <v>18</v>
      </c>
      <c r="F5" s="9">
        <v>1</v>
      </c>
      <c r="G5" s="10">
        <v>50</v>
      </c>
      <c r="H5" s="9">
        <v>0</v>
      </c>
      <c r="I5" s="11">
        <v>31</v>
      </c>
      <c r="J5" s="9">
        <v>0</v>
      </c>
      <c r="K5" s="12">
        <v>11</v>
      </c>
      <c r="L5" s="13">
        <v>0</v>
      </c>
      <c r="M5" s="14">
        <v>58</v>
      </c>
      <c r="N5" s="13">
        <v>0</v>
      </c>
      <c r="O5" s="15">
        <v>31</v>
      </c>
      <c r="P5" s="13">
        <v>0</v>
      </c>
    </row>
    <row r="6" spans="1:16" x14ac:dyDescent="0.25">
      <c r="A6" s="4" t="s">
        <v>15</v>
      </c>
      <c r="B6" s="5">
        <v>38</v>
      </c>
      <c r="C6" s="9">
        <v>30</v>
      </c>
      <c r="D6" s="16">
        <v>30</v>
      </c>
      <c r="E6" s="8">
        <v>5</v>
      </c>
      <c r="F6" s="9">
        <v>1</v>
      </c>
      <c r="G6" s="10">
        <v>15</v>
      </c>
      <c r="H6" s="9">
        <v>0</v>
      </c>
      <c r="I6" s="11">
        <v>9</v>
      </c>
      <c r="J6" s="9">
        <v>0</v>
      </c>
      <c r="K6" s="12">
        <v>5</v>
      </c>
      <c r="L6" s="13">
        <v>0</v>
      </c>
      <c r="M6" s="14">
        <v>16</v>
      </c>
      <c r="N6" s="13">
        <v>0</v>
      </c>
      <c r="O6" s="17">
        <v>9</v>
      </c>
      <c r="P6" s="13">
        <v>0</v>
      </c>
    </row>
    <row r="7" spans="1:16" x14ac:dyDescent="0.25">
      <c r="A7" s="4" t="s">
        <v>16</v>
      </c>
      <c r="B7" s="5">
        <v>2611</v>
      </c>
      <c r="C7" s="9">
        <v>15</v>
      </c>
      <c r="D7" s="16">
        <v>10</v>
      </c>
      <c r="E7" s="8">
        <v>3</v>
      </c>
      <c r="F7" s="9"/>
      <c r="G7" s="10">
        <v>8</v>
      </c>
      <c r="H7" s="9">
        <v>0</v>
      </c>
      <c r="I7" s="11">
        <v>4</v>
      </c>
      <c r="J7" s="9">
        <v>0</v>
      </c>
      <c r="K7" s="18">
        <v>0</v>
      </c>
      <c r="L7" s="13">
        <v>0</v>
      </c>
      <c r="M7" s="14">
        <v>10</v>
      </c>
      <c r="N7" s="13">
        <v>0</v>
      </c>
      <c r="O7" s="17">
        <v>0</v>
      </c>
      <c r="P7" s="13">
        <v>0</v>
      </c>
    </row>
    <row r="8" spans="1:16" x14ac:dyDescent="0.25">
      <c r="A8" s="4" t="s">
        <v>17</v>
      </c>
      <c r="B8" s="5">
        <v>2615</v>
      </c>
      <c r="C8" s="9">
        <v>15</v>
      </c>
      <c r="D8" s="16">
        <v>7</v>
      </c>
      <c r="E8" s="8">
        <v>3</v>
      </c>
      <c r="F8" s="9"/>
      <c r="G8" s="10">
        <v>8</v>
      </c>
      <c r="H8" s="9">
        <v>0</v>
      </c>
      <c r="I8" s="11">
        <v>4</v>
      </c>
      <c r="J8" s="9">
        <v>0</v>
      </c>
      <c r="K8" s="18">
        <v>0</v>
      </c>
      <c r="L8" s="13">
        <v>0</v>
      </c>
      <c r="M8" s="14">
        <v>7</v>
      </c>
      <c r="N8" s="13">
        <v>0</v>
      </c>
      <c r="O8" s="17">
        <v>0</v>
      </c>
      <c r="P8" s="13">
        <v>0</v>
      </c>
    </row>
    <row r="9" spans="1:16" x14ac:dyDescent="0.25">
      <c r="A9" s="4" t="s">
        <v>18</v>
      </c>
      <c r="B9" s="5">
        <v>2616</v>
      </c>
      <c r="C9" s="9">
        <v>15</v>
      </c>
      <c r="D9" s="16">
        <v>12</v>
      </c>
      <c r="E9" s="8">
        <v>3</v>
      </c>
      <c r="F9" s="9"/>
      <c r="G9" s="10">
        <v>8</v>
      </c>
      <c r="H9" s="9">
        <v>0</v>
      </c>
      <c r="I9" s="11">
        <v>4</v>
      </c>
      <c r="J9" s="9">
        <v>0</v>
      </c>
      <c r="K9" s="12">
        <v>2</v>
      </c>
      <c r="L9" s="13">
        <v>0</v>
      </c>
      <c r="M9" s="14">
        <v>6</v>
      </c>
      <c r="N9" s="13">
        <v>0</v>
      </c>
      <c r="O9" s="15">
        <v>4</v>
      </c>
      <c r="P9" s="13">
        <v>0</v>
      </c>
    </row>
    <row r="10" spans="1:16" x14ac:dyDescent="0.25">
      <c r="A10" s="4" t="s">
        <v>19</v>
      </c>
      <c r="B10" s="5">
        <v>2612</v>
      </c>
      <c r="C10" s="9">
        <v>10</v>
      </c>
      <c r="D10" s="16">
        <v>2</v>
      </c>
      <c r="E10" s="8">
        <v>2</v>
      </c>
      <c r="F10" s="9"/>
      <c r="G10" s="10">
        <v>5</v>
      </c>
      <c r="H10" s="9">
        <v>0</v>
      </c>
      <c r="I10" s="11">
        <v>3</v>
      </c>
      <c r="J10" s="9">
        <v>0</v>
      </c>
      <c r="K10" s="12">
        <v>1</v>
      </c>
      <c r="L10" s="13">
        <v>0</v>
      </c>
      <c r="M10" s="14">
        <v>1</v>
      </c>
      <c r="N10" s="13">
        <v>0</v>
      </c>
      <c r="O10" s="17">
        <v>0</v>
      </c>
      <c r="P10" s="13">
        <v>0</v>
      </c>
    </row>
    <row r="11" spans="1:16" x14ac:dyDescent="0.25">
      <c r="A11" s="4" t="s">
        <v>20</v>
      </c>
      <c r="B11" s="5">
        <v>2613</v>
      </c>
      <c r="C11" s="9">
        <v>10</v>
      </c>
      <c r="D11" s="16">
        <v>5</v>
      </c>
      <c r="E11" s="8">
        <v>2</v>
      </c>
      <c r="F11" s="9"/>
      <c r="G11" s="10">
        <v>5</v>
      </c>
      <c r="H11" s="9">
        <v>0</v>
      </c>
      <c r="I11" s="11">
        <v>3</v>
      </c>
      <c r="J11" s="9">
        <v>0</v>
      </c>
      <c r="K11" s="18">
        <v>0</v>
      </c>
      <c r="L11" s="13">
        <v>0</v>
      </c>
      <c r="M11" s="14">
        <v>5</v>
      </c>
      <c r="N11" s="13">
        <v>0</v>
      </c>
      <c r="O11" s="17">
        <v>0</v>
      </c>
      <c r="P11" s="13">
        <v>0</v>
      </c>
    </row>
    <row r="12" spans="1:16" x14ac:dyDescent="0.25">
      <c r="A12" s="4" t="s">
        <v>21</v>
      </c>
      <c r="B12" s="5">
        <v>2618</v>
      </c>
      <c r="C12" s="9">
        <v>15</v>
      </c>
      <c r="D12" s="16">
        <v>6</v>
      </c>
      <c r="E12" s="8">
        <v>3</v>
      </c>
      <c r="F12" s="9"/>
      <c r="G12" s="10">
        <v>8</v>
      </c>
      <c r="H12" s="9">
        <v>0</v>
      </c>
      <c r="I12" s="11">
        <v>4</v>
      </c>
      <c r="J12" s="9">
        <v>0</v>
      </c>
      <c r="K12" s="18">
        <v>0</v>
      </c>
      <c r="L12" s="13">
        <v>0</v>
      </c>
      <c r="M12" s="14">
        <v>6</v>
      </c>
      <c r="N12" s="13">
        <v>0</v>
      </c>
      <c r="O12" s="17">
        <v>0</v>
      </c>
      <c r="P12" s="13">
        <v>0</v>
      </c>
    </row>
    <row r="13" spans="1:16" ht="15.75" thickBot="1" x14ac:dyDescent="0.3">
      <c r="A13" s="4" t="s">
        <v>22</v>
      </c>
      <c r="B13" s="19">
        <v>2617</v>
      </c>
      <c r="C13" s="20">
        <v>12</v>
      </c>
      <c r="D13" s="21">
        <v>2</v>
      </c>
      <c r="E13" s="8">
        <v>2</v>
      </c>
      <c r="F13" s="9"/>
      <c r="G13" s="10">
        <v>6</v>
      </c>
      <c r="H13" s="9">
        <v>0</v>
      </c>
      <c r="I13" s="11">
        <v>4</v>
      </c>
      <c r="J13" s="9">
        <v>0</v>
      </c>
      <c r="K13" s="12">
        <v>1</v>
      </c>
      <c r="L13" s="13">
        <v>0</v>
      </c>
      <c r="M13" s="14">
        <v>1</v>
      </c>
      <c r="N13" s="13">
        <v>0</v>
      </c>
      <c r="O13" s="17">
        <v>0</v>
      </c>
      <c r="P13" s="13">
        <v>0</v>
      </c>
    </row>
    <row r="14" spans="1:16" ht="15.75" thickBot="1" x14ac:dyDescent="0.3">
      <c r="A14" s="22"/>
      <c r="B14" s="23"/>
      <c r="C14" s="24">
        <f>SUM(C5:C13)</f>
        <v>222</v>
      </c>
      <c r="D14" s="25">
        <f>SUM(D5:D13)</f>
        <v>174</v>
      </c>
      <c r="E14" s="26">
        <f>SUM(E5:E13)</f>
        <v>41</v>
      </c>
      <c r="F14" s="26">
        <v>2</v>
      </c>
      <c r="G14" s="26">
        <f>SUM(G5:G13)</f>
        <v>113</v>
      </c>
      <c r="H14" s="26">
        <v>0</v>
      </c>
      <c r="I14" s="26">
        <f>SUM(I5:I13)</f>
        <v>66</v>
      </c>
      <c r="J14" s="26">
        <v>0</v>
      </c>
      <c r="K14" s="26">
        <f>SUM(K5:K13)</f>
        <v>20</v>
      </c>
      <c r="L14" s="26">
        <v>0</v>
      </c>
      <c r="M14" s="26">
        <f>SUM(M5:M13)</f>
        <v>110</v>
      </c>
      <c r="N14" s="26">
        <v>0</v>
      </c>
      <c r="O14" s="26">
        <f>SUM(O5:O13)</f>
        <v>44</v>
      </c>
      <c r="P14" s="26">
        <f>SUM(P5:P13)</f>
        <v>0</v>
      </c>
    </row>
    <row r="16" spans="1:16" x14ac:dyDescent="0.25">
      <c r="E16" s="27" t="s">
        <v>23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</sheetData>
  <mergeCells count="9">
    <mergeCell ref="E16:P16"/>
    <mergeCell ref="A1:P1"/>
    <mergeCell ref="A2:P2"/>
    <mergeCell ref="A3:A4"/>
    <mergeCell ref="B3:B4"/>
    <mergeCell ref="C3:C4"/>
    <mergeCell ref="D3:D4"/>
    <mergeCell ref="E3:J3"/>
    <mergeCell ref="K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2023-12-18T10:39:51Z</dcterms:modified>
</cp:coreProperties>
</file>